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8677944B-7132-4DB6-AE35-93A10132375D}" xr6:coauthVersionLast="47" xr6:coauthVersionMax="47" xr10:uidLastSave="{00000000-0000-0000-0000-000000000000}"/>
  <bookViews>
    <workbookView xWindow="-17310" yWindow="3645" windowWidth="21600" windowHeight="112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Excel'!$A$1:$J$59</definedName>
    <definedName name="Print_Area_MI" localSheetId="0">'Remittance in Excel'!$A$1:$J$48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6" l="1"/>
  <c r="I37" i="6" l="1"/>
  <c r="D53" i="6" s="1"/>
  <c r="H37" i="6"/>
  <c r="H43" i="6" s="1"/>
  <c r="G37" i="6"/>
  <c r="H42" i="6" s="1"/>
  <c r="F37" i="6"/>
  <c r="H41" i="6" s="1"/>
  <c r="E37" i="6"/>
  <c r="D40" i="6" s="1"/>
  <c r="D44" i="6" l="1"/>
  <c r="D52" i="6"/>
  <c r="D48" i="6"/>
  <c r="D47" i="6"/>
  <c r="H47" i="6" l="1"/>
  <c r="H48" i="6"/>
  <c r="H52" i="6"/>
  <c r="J52" i="6" s="1"/>
  <c r="H44" i="6"/>
  <c r="H53" i="6"/>
  <c r="J53" i="6" s="1"/>
  <c r="H40" i="6"/>
  <c r="J45" i="6" l="1"/>
  <c r="J49" i="6"/>
  <c r="J59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<sst xmlns="http://schemas.openxmlformats.org/spreadsheetml/2006/main" count="89" uniqueCount="74">
  <si>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</si>
  <si>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</si>
  <si>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</si>
  <si>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</si>
  <si>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</si>
  <si>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</si>
  <si>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</si>
  <si>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</si>
  <si>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</si>
  <si>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</si>
  <si>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</si>
  <si>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</si>
  <si>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</si>
  <si>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</si>
  <si>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</si>
  <si>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</si>
  <si>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</si>
  <si>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</si>
  <si>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</si>
  <si>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</si>
  <si>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</si>
  <si>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</si>
  <si>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</si>
  <si>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</si>
  <si>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</si>
  <si>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</si>
  <si>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</si>
  <si>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</si>
  <si>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</si>
  <si>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</si>
  <si>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</si>
  <si>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</si>
  <si>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</si>
  <si>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</si>
  <si>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</si>
  <si>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</si>
  <si>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</si>
  <si>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</si>
  <si>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</si>
  <si>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</si>
  <si>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</si>
  <si>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</si>
  <si>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</si>
  <si>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</si>
  <si>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</si>
  <si>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</si>
  <si>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</si>
  <si>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</si>
  <si>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</si>
  <si>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</si>
  <si>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</si>
  <si>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</si>
  <si>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</si>
  <si>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</si>
  <si>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</si>
  <si>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</si>
  <si>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</si>
  <si>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</si>
  <si>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</si>
  <si>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REMITTANCE REPORT - PACIFIC HEAT TREATMENT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</si>
  <si>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</si>
  <si>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</si>
  <si>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</si>
  <si>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</si>
  <si>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</si>
  <si>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</si>
  <si>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</si>
  <si>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>5. Email this form to contributions@ndtbenefits.org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</si>
  <si>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</si>
  <si>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</si>
  <si>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Reports must be received in the Administrator's office no later than the 20th of the month following the month worked.</t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</si>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</sst>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2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1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165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9" fillId="0" borderId="0" xfId="0" applyFont="1"/>
    <xf numFmtId="0" fontId="9" fillId="0" borderId="0" xfId="1" applyFont="1"/>
    <xf numFmtId="0" fontId="20" fillId="0" borderId="0" xfId="0" applyFont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59"/>
  <sheetViews>
    <sheetView showGridLines="0" tabSelected="1" zoomScaleNormal="100" zoomScaleSheetLayoutView="85" workbookViewId="0">
      <selection activeCell="A8" sqref="A8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13" t="s">
        <v>62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13" t="s">
        <v>63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13" t="s">
        <v>64</v>
      </c>
    </row>
    <row r="4" spans="1:10" s="13" customFormat="1" ht="20.25" x14ac:dyDescent="0.3">
      <c r="B4" s="37" t="s">
        <v>59</v>
      </c>
      <c r="D4" s="38"/>
      <c r="E4" s="39"/>
      <c r="F4" s="39"/>
      <c r="G4" s="38"/>
      <c r="J4" s="13" t="s">
        <v>65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13" t="s">
        <v>66</v>
      </c>
    </row>
    <row r="6" spans="1:10" s="13" customFormat="1" ht="20.25" x14ac:dyDescent="0.3">
      <c r="B6" s="70" t="s">
        <v>71</v>
      </c>
      <c r="C6" s="68"/>
      <c r="D6" s="20"/>
      <c r="E6" s="39"/>
      <c r="F6" s="39"/>
      <c r="G6" s="38"/>
      <c r="J6" s="13" t="s">
        <v>67</v>
      </c>
    </row>
    <row r="7" spans="1:10" s="13" customFormat="1" ht="20.25" x14ac:dyDescent="0.3">
      <c r="A7" s="69" t="s">
        <v>70</v>
      </c>
      <c r="B7" s="37"/>
      <c r="C7" s="68"/>
      <c r="D7" s="20"/>
      <c r="E7" s="39"/>
      <c r="F7" s="39"/>
      <c r="G7" s="38"/>
      <c r="J7" s="13" t="s">
        <v>68</v>
      </c>
    </row>
    <row r="8" spans="1:10" s="13" customFormat="1" ht="20.25" x14ac:dyDescent="0.3">
      <c r="A8" s="53" t="s">
        <v>72</v>
      </c>
      <c r="B8" s="37"/>
      <c r="C8" s="68"/>
      <c r="D8" s="20"/>
      <c r="E8" s="39"/>
      <c r="F8" s="39"/>
      <c r="G8" s="38"/>
      <c r="J8" s="13" t="s">
        <v>69</v>
      </c>
    </row>
    <row r="9" spans="1:10" s="13" customFormat="1" ht="20.25" x14ac:dyDescent="0.3">
      <c r="A9" s="53" t="s">
        <v>73</v>
      </c>
      <c r="B9" s="37"/>
      <c r="C9" s="68"/>
      <c r="D9" s="20"/>
      <c r="E9" s="39"/>
      <c r="F9" s="39"/>
      <c r="G9" s="38"/>
    </row>
    <row r="10" spans="1:10" x14ac:dyDescent="0.2">
      <c r="A10" s="44" t="s">
        <v>22</v>
      </c>
      <c r="B10" s="30" t="s">
        <v>34</v>
      </c>
      <c r="C10" s="14"/>
      <c r="D10" s="14"/>
      <c r="E10" s="15"/>
      <c r="F10" s="15"/>
      <c r="G10" s="44" t="s">
        <v>24</v>
      </c>
      <c r="H10" s="17" t="s">
        <v>33</v>
      </c>
      <c r="I10" s="14"/>
    </row>
    <row r="11" spans="1:10" x14ac:dyDescent="0.2">
      <c r="A11" s="44" t="s">
        <v>17</v>
      </c>
      <c r="B11" s="31" t="s">
        <v>23</v>
      </c>
      <c r="C11" s="20"/>
      <c r="D11" s="14"/>
      <c r="E11" s="15"/>
      <c r="F11" s="15"/>
      <c r="G11" s="45" t="s">
        <v>35</v>
      </c>
      <c r="H11" s="17" t="s">
        <v>36</v>
      </c>
      <c r="I11" s="14"/>
    </row>
    <row r="12" spans="1:10" x14ac:dyDescent="0.2">
      <c r="A12" s="45"/>
      <c r="B12" s="32" t="s">
        <v>32</v>
      </c>
      <c r="C12" s="20"/>
      <c r="D12" s="14"/>
      <c r="E12" s="15"/>
      <c r="F12" s="15"/>
      <c r="G12" s="44" t="s">
        <v>18</v>
      </c>
      <c r="H12" s="17" t="s">
        <v>25</v>
      </c>
      <c r="I12" s="14"/>
    </row>
    <row r="13" spans="1:10" x14ac:dyDescent="0.2">
      <c r="A13" s="44" t="s">
        <v>16</v>
      </c>
      <c r="B13" s="33">
        <v>45778</v>
      </c>
      <c r="C13" s="1"/>
      <c r="D13" s="14"/>
      <c r="E13" s="15"/>
      <c r="F13" s="15"/>
      <c r="G13" s="45"/>
      <c r="H13" s="14"/>
      <c r="I13" s="14"/>
      <c r="J13" s="14"/>
    </row>
    <row r="14" spans="1:10" s="18" customFormat="1" ht="15.75" customHeight="1" x14ac:dyDescent="0.2">
      <c r="A14" s="34"/>
      <c r="B14" s="60" t="s">
        <v>19</v>
      </c>
      <c r="C14" s="58"/>
      <c r="D14" s="61" t="s">
        <v>56</v>
      </c>
      <c r="E14" s="62" t="s">
        <v>3</v>
      </c>
      <c r="F14" s="62" t="s">
        <v>0</v>
      </c>
      <c r="G14" s="62" t="s">
        <v>1</v>
      </c>
      <c r="H14" s="62" t="s">
        <v>2</v>
      </c>
      <c r="I14" s="62" t="s">
        <v>3</v>
      </c>
    </row>
    <row r="15" spans="1:10" s="18" customFormat="1" ht="16.5" customHeight="1" thickBot="1" x14ac:dyDescent="0.25">
      <c r="A15" s="35" t="s">
        <v>20</v>
      </c>
      <c r="B15" s="59" t="s">
        <v>58</v>
      </c>
      <c r="C15" s="59" t="s">
        <v>40</v>
      </c>
      <c r="D15" s="36" t="s">
        <v>57</v>
      </c>
      <c r="E15" s="36" t="s">
        <v>39</v>
      </c>
      <c r="F15" s="36" t="s">
        <v>4</v>
      </c>
      <c r="G15" s="36" t="s">
        <v>4</v>
      </c>
      <c r="H15" s="36" t="s">
        <v>4</v>
      </c>
      <c r="I15" s="36" t="s">
        <v>43</v>
      </c>
    </row>
    <row r="16" spans="1:10" s="19" customFormat="1" ht="16.5" customHeight="1" thickTop="1" x14ac:dyDescent="0.2">
      <c r="A16" s="66">
        <v>111222333</v>
      </c>
      <c r="B16" s="66" t="s">
        <v>51</v>
      </c>
      <c r="C16" s="67" t="s">
        <v>46</v>
      </c>
      <c r="D16" s="67"/>
      <c r="E16" s="65">
        <v>182.13</v>
      </c>
      <c r="F16" s="65">
        <v>43</v>
      </c>
      <c r="G16" s="65">
        <v>120.2</v>
      </c>
      <c r="H16" s="65">
        <v>80.13</v>
      </c>
      <c r="I16" s="65">
        <v>174</v>
      </c>
    </row>
    <row r="17" spans="1:9" s="19" customFormat="1" ht="15.75" customHeight="1" x14ac:dyDescent="0.2">
      <c r="A17" s="66">
        <v>222333444</v>
      </c>
      <c r="B17" s="67" t="s">
        <v>52</v>
      </c>
      <c r="C17" s="67" t="s">
        <v>47</v>
      </c>
      <c r="D17" s="67"/>
      <c r="E17" s="65">
        <v>161.75</v>
      </c>
      <c r="F17" s="65">
        <v>43</v>
      </c>
      <c r="G17" s="65">
        <v>103.84</v>
      </c>
      <c r="H17" s="65">
        <v>69.23</v>
      </c>
      <c r="I17" s="65">
        <v>161.75</v>
      </c>
    </row>
    <row r="18" spans="1:9" s="19" customFormat="1" ht="15.75" customHeight="1" x14ac:dyDescent="0.2">
      <c r="A18" s="66">
        <v>333444555</v>
      </c>
      <c r="B18" s="67" t="s">
        <v>53</v>
      </c>
      <c r="C18" s="67" t="s">
        <v>48</v>
      </c>
      <c r="D18" s="67"/>
      <c r="E18" s="65">
        <v>385.25</v>
      </c>
      <c r="F18" s="65">
        <v>43</v>
      </c>
      <c r="G18" s="65">
        <v>290.87</v>
      </c>
      <c r="H18" s="65">
        <v>193.91</v>
      </c>
      <c r="I18" s="65">
        <v>273</v>
      </c>
    </row>
    <row r="19" spans="1:9" s="19" customFormat="1" ht="15.75" customHeight="1" x14ac:dyDescent="0.2">
      <c r="A19" s="66">
        <v>444555666</v>
      </c>
      <c r="B19" s="67" t="s">
        <v>54</v>
      </c>
      <c r="C19" s="67" t="s">
        <v>49</v>
      </c>
      <c r="D19" s="67"/>
      <c r="E19" s="65">
        <v>45</v>
      </c>
      <c r="F19" s="65">
        <v>43</v>
      </c>
      <c r="G19" s="65">
        <v>29.45</v>
      </c>
      <c r="H19" s="65">
        <v>19.63</v>
      </c>
      <c r="I19" s="65">
        <v>45</v>
      </c>
    </row>
    <row r="20" spans="1:9" s="19" customFormat="1" ht="15.75" customHeight="1" x14ac:dyDescent="0.2">
      <c r="A20" s="5"/>
      <c r="B20" s="5"/>
      <c r="C20" s="5"/>
      <c r="D20" s="5"/>
      <c r="E20" s="6"/>
      <c r="F20" s="6"/>
      <c r="G20" s="6"/>
      <c r="H20" s="6"/>
      <c r="I20" s="6"/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6.5" customHeight="1" thickBot="1" x14ac:dyDescent="0.25">
      <c r="A36" s="46"/>
      <c r="B36" s="46"/>
      <c r="C36" s="46"/>
      <c r="D36" s="46"/>
      <c r="E36" s="28"/>
      <c r="F36" s="28"/>
      <c r="G36" s="28"/>
      <c r="H36" s="28"/>
      <c r="I36" s="28"/>
    </row>
    <row r="37" spans="1:10" ht="15.75" thickTop="1" x14ac:dyDescent="0.2">
      <c r="A37" s="47"/>
      <c r="B37" s="48" t="s">
        <v>5</v>
      </c>
      <c r="C37" s="49"/>
      <c r="D37" s="49"/>
      <c r="E37" s="49">
        <f>SUM(E16:E36)</f>
        <v>774.13</v>
      </c>
      <c r="F37" s="49">
        <f>SUM(F16:F36)</f>
        <v>172</v>
      </c>
      <c r="G37" s="49">
        <f>SUM(G16:G36)</f>
        <v>544.36000000000013</v>
      </c>
      <c r="H37" s="49">
        <f>SUM(H16:H36)</f>
        <v>362.9</v>
      </c>
      <c r="I37" s="50">
        <f>SUM(I16:I36)</f>
        <v>653.75</v>
      </c>
    </row>
    <row r="38" spans="1:10" x14ac:dyDescent="0.2">
      <c r="A38" s="20" t="s">
        <v>21</v>
      </c>
      <c r="B38" s="21"/>
      <c r="C38" s="21"/>
      <c r="D38" s="21"/>
      <c r="E38" s="7"/>
      <c r="F38" s="8"/>
      <c r="G38" s="21"/>
      <c r="H38" s="21"/>
      <c r="I38" s="21"/>
      <c r="J38" s="21"/>
    </row>
    <row r="39" spans="1:10" x14ac:dyDescent="0.2">
      <c r="A39" s="21"/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11" t="s">
        <v>6</v>
      </c>
      <c r="B40" s="21"/>
      <c r="D40" s="24">
        <f>+E37</f>
        <v>774.13</v>
      </c>
      <c r="E40" s="7" t="s">
        <v>28</v>
      </c>
      <c r="F40" s="10">
        <v>7.5</v>
      </c>
      <c r="G40" s="8" t="s">
        <v>7</v>
      </c>
      <c r="H40" s="24">
        <f>D40*F40</f>
        <v>5805.9750000000004</v>
      </c>
      <c r="I40" s="21"/>
      <c r="J40" s="64" t="s">
        <v>50</v>
      </c>
    </row>
    <row r="41" spans="1:10" x14ac:dyDescent="0.2">
      <c r="A41" s="11" t="s">
        <v>8</v>
      </c>
      <c r="B41" s="7" t="s">
        <v>9</v>
      </c>
      <c r="D41" s="40"/>
      <c r="E41" s="2"/>
      <c r="F41" s="10"/>
      <c r="G41" s="8" t="s">
        <v>7</v>
      </c>
      <c r="H41" s="24">
        <f>F37</f>
        <v>172</v>
      </c>
      <c r="I41" s="21"/>
      <c r="J41" s="21"/>
    </row>
    <row r="42" spans="1:10" x14ac:dyDescent="0.2">
      <c r="A42" s="21"/>
      <c r="B42" s="7" t="s">
        <v>10</v>
      </c>
      <c r="D42" s="40"/>
      <c r="E42" s="2"/>
      <c r="F42" s="10"/>
      <c r="G42" s="8" t="s">
        <v>7</v>
      </c>
      <c r="H42" s="24">
        <f>G37</f>
        <v>544.36000000000013</v>
      </c>
      <c r="I42" s="21"/>
      <c r="J42" s="21"/>
    </row>
    <row r="43" spans="1:10" x14ac:dyDescent="0.2">
      <c r="A43" s="21"/>
      <c r="B43" s="7" t="s">
        <v>11</v>
      </c>
      <c r="D43" s="40"/>
      <c r="E43" s="2"/>
      <c r="F43" s="10"/>
      <c r="G43" s="8" t="s">
        <v>7</v>
      </c>
      <c r="H43" s="24">
        <f>H37</f>
        <v>362.9</v>
      </c>
      <c r="I43" s="21"/>
      <c r="J43" s="21"/>
    </row>
    <row r="44" spans="1:10" x14ac:dyDescent="0.2">
      <c r="A44" s="11" t="s">
        <v>12</v>
      </c>
      <c r="B44" s="21"/>
      <c r="D44" s="24">
        <f>I37</f>
        <v>653.75</v>
      </c>
      <c r="E44" s="7" t="s">
        <v>29</v>
      </c>
      <c r="F44" s="10">
        <v>0.75</v>
      </c>
      <c r="G44" s="8" t="s">
        <v>7</v>
      </c>
      <c r="H44" s="24">
        <f>D44*F44</f>
        <v>490.3125</v>
      </c>
      <c r="I44" s="21"/>
      <c r="J44" s="21"/>
    </row>
    <row r="45" spans="1:10" x14ac:dyDescent="0.2">
      <c r="A45" s="21"/>
      <c r="B45" s="21"/>
      <c r="E45" s="16"/>
      <c r="G45" s="7" t="s">
        <v>26</v>
      </c>
      <c r="I45" s="21"/>
      <c r="J45" s="25">
        <f>SUM(H40:H44)</f>
        <v>7375.5475000000006</v>
      </c>
    </row>
    <row r="46" spans="1:10" x14ac:dyDescent="0.2">
      <c r="A46" s="11" t="s">
        <v>30</v>
      </c>
      <c r="B46" s="21"/>
      <c r="C46" s="21"/>
      <c r="D46" s="21"/>
      <c r="E46" s="7"/>
      <c r="F46" s="8"/>
      <c r="G46" s="21"/>
      <c r="H46" s="4"/>
      <c r="I46" s="21"/>
      <c r="J46" s="21"/>
    </row>
    <row r="47" spans="1:10" x14ac:dyDescent="0.2">
      <c r="A47" s="21"/>
      <c r="B47" s="52" t="s">
        <v>41</v>
      </c>
      <c r="C47" s="3"/>
      <c r="D47" s="24">
        <f>+I37</f>
        <v>653.75</v>
      </c>
      <c r="E47" s="7" t="s">
        <v>29</v>
      </c>
      <c r="F47" s="10">
        <v>2.8</v>
      </c>
      <c r="G47" s="9" t="s">
        <v>7</v>
      </c>
      <c r="H47" s="24">
        <f>D47*F47</f>
        <v>1830.4999999999998</v>
      </c>
    </row>
    <row r="48" spans="1:10" x14ac:dyDescent="0.2">
      <c r="A48" s="21"/>
      <c r="B48" s="52" t="s">
        <v>61</v>
      </c>
      <c r="C48" s="4"/>
      <c r="D48" s="24">
        <f>+I37</f>
        <v>653.75</v>
      </c>
      <c r="E48" s="7" t="s">
        <v>29</v>
      </c>
      <c r="F48" s="10">
        <v>0.9</v>
      </c>
      <c r="G48" s="9" t="s">
        <v>7</v>
      </c>
      <c r="H48" s="24">
        <f>D48*F48</f>
        <v>588.375</v>
      </c>
    </row>
    <row r="49" spans="1:10" x14ac:dyDescent="0.2">
      <c r="A49" s="21"/>
      <c r="B49" s="21"/>
      <c r="C49" s="21"/>
      <c r="D49" s="21"/>
      <c r="E49" s="7"/>
      <c r="F49" s="8"/>
      <c r="G49" s="7" t="s">
        <v>27</v>
      </c>
      <c r="H49" s="21"/>
      <c r="I49" s="21"/>
      <c r="J49" s="26">
        <f>SUM(H47:H48)</f>
        <v>2418.875</v>
      </c>
    </row>
    <row r="50" spans="1:10" x14ac:dyDescent="0.2">
      <c r="A50" s="21"/>
      <c r="B50" s="21"/>
      <c r="C50" s="21"/>
      <c r="D50" s="21"/>
      <c r="E50" s="7"/>
      <c r="F50" s="8"/>
      <c r="G50" s="21"/>
      <c r="H50" s="21"/>
      <c r="I50" s="21"/>
      <c r="J50" s="4"/>
    </row>
    <row r="51" spans="1:10" x14ac:dyDescent="0.2">
      <c r="A51" s="21"/>
      <c r="B51" s="21"/>
      <c r="C51" s="21"/>
      <c r="D51" s="21"/>
      <c r="E51" s="7"/>
      <c r="F51" s="8"/>
      <c r="G51" s="54"/>
      <c r="H51" s="21"/>
      <c r="I51" s="21"/>
      <c r="J51" s="21"/>
    </row>
    <row r="52" spans="1:10" x14ac:dyDescent="0.2">
      <c r="A52" s="21"/>
      <c r="B52" s="51" t="s">
        <v>37</v>
      </c>
      <c r="C52" s="21"/>
      <c r="D52" s="24">
        <f>I37</f>
        <v>653.75</v>
      </c>
      <c r="E52" s="7" t="s">
        <v>28</v>
      </c>
      <c r="F52" s="10">
        <v>0.04</v>
      </c>
      <c r="G52" s="9" t="s">
        <v>7</v>
      </c>
      <c r="H52" s="24">
        <f>D52*F52</f>
        <v>26.150000000000002</v>
      </c>
      <c r="I52" s="27"/>
      <c r="J52" s="26">
        <f>H52</f>
        <v>26.150000000000002</v>
      </c>
    </row>
    <row r="53" spans="1:10" x14ac:dyDescent="0.2">
      <c r="A53" s="21"/>
      <c r="B53" s="54" t="s">
        <v>38</v>
      </c>
      <c r="C53" s="21"/>
      <c r="D53" s="24">
        <f>I37</f>
        <v>653.75</v>
      </c>
      <c r="E53" s="7" t="s">
        <v>28</v>
      </c>
      <c r="F53" s="10">
        <v>0.02</v>
      </c>
      <c r="G53" s="9" t="s">
        <v>7</v>
      </c>
      <c r="H53" s="24">
        <f>D53*F53</f>
        <v>13.075000000000001</v>
      </c>
      <c r="I53" s="27"/>
      <c r="J53" s="26">
        <f>H53</f>
        <v>13.075000000000001</v>
      </c>
    </row>
    <row r="54" spans="1:10" x14ac:dyDescent="0.2">
      <c r="A54" s="21"/>
    </row>
    <row r="55" spans="1:10" x14ac:dyDescent="0.2">
      <c r="A55" s="21"/>
      <c r="B55" s="54"/>
      <c r="C55" s="21"/>
      <c r="D55" s="24"/>
      <c r="E55" s="7"/>
      <c r="F55" s="10"/>
      <c r="G55" s="9"/>
      <c r="H55" s="24"/>
      <c r="I55" s="27"/>
      <c r="J55" s="26"/>
    </row>
    <row r="56" spans="1:10" x14ac:dyDescent="0.2">
      <c r="A56" s="21"/>
      <c r="B56" s="54"/>
      <c r="C56" s="21"/>
      <c r="D56" s="24"/>
      <c r="E56" s="7"/>
      <c r="F56" s="54" t="s">
        <v>44</v>
      </c>
      <c r="G56" s="9"/>
      <c r="H56" s="24"/>
      <c r="I56" s="27"/>
      <c r="J56" s="26"/>
    </row>
    <row r="57" spans="1:10" x14ac:dyDescent="0.2">
      <c r="A57" s="21"/>
      <c r="B57" s="54" t="s">
        <v>55</v>
      </c>
      <c r="C57" s="21"/>
      <c r="D57" s="54"/>
      <c r="E57" s="57" t="s">
        <v>42</v>
      </c>
      <c r="F57" s="56"/>
      <c r="G57" s="57" t="s">
        <v>45</v>
      </c>
      <c r="H57" s="55">
        <v>0</v>
      </c>
      <c r="I57" s="27"/>
      <c r="J57" s="26">
        <f>H57</f>
        <v>0</v>
      </c>
    </row>
    <row r="58" spans="1:10" x14ac:dyDescent="0.2">
      <c r="E58" s="23"/>
      <c r="J58" s="63"/>
    </row>
    <row r="59" spans="1:10" x14ac:dyDescent="0.2">
      <c r="A59" s="41"/>
      <c r="B59" s="41"/>
      <c r="C59" s="41"/>
      <c r="D59" s="41" t="s">
        <v>31</v>
      </c>
      <c r="E59" s="42"/>
      <c r="F59" s="43"/>
      <c r="G59" s="41"/>
      <c r="H59" s="41"/>
      <c r="I59" s="41"/>
      <c r="J59" s="29">
        <f>SUM(J45:J57)</f>
        <v>9833.6475000000009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2025-06-02T19:59:51Z</dcterms:modified>
</cp:coreProperties>
</file>