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<sst xmlns="http://schemas.openxmlformats.org/spreadsheetml/2006/main" count="93" uniqueCount="72">
  <si>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</si>
  <si>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</si>
  <si>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</si>
  <si>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</si>
  <si>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</si>
  <si>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</si>
  <si>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</si>
  <si>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</si>
  <si>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</si>
  <si>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</si>
  <si>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</si>
  <si>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</si>
  <si>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</si>
  <si>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</si>
  <si>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</si>
  <si>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</si>
  <si>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</si>
  <si>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</si>
  <si>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</si>
  <si>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</si>
  <si>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</si>
  <si>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</si>
  <si>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</si>
  <si>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</si>
  <si>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</si>
  <si>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</si>
  <si>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</si>
  <si>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</si>
  <si>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</si>
  <si>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</si>
  <si>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</si>
  <si>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</si>
  <si>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PHONE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</si>
  <si>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</si>
  <si>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</si>
  <si>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</si>
  <si>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</si>
  <si>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</si>
  <si>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</si>
  <si>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</si>
  <si>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</si>
  <si>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</si>
  <si>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</si>
  <si>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</si>
  <si>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</si>
  <si>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</si>
  <si>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SURNAME                                        INITIALS</t>
  </si>
  <si>
    <t xml:space="preserve">  FULL</t>
  </si>
  <si>
    <t xml:space="preserve">E-Mail: </t>
  </si>
  <si>
    <t>Sample NDT Employer</t>
  </si>
  <si>
    <t>123 Smith Street</t>
  </si>
  <si>
    <t>No Where AB   V1Y 0Z2</t>
  </si>
  <si>
    <t>(604)111-1111</t>
  </si>
  <si>
    <t>jdoe@??.com</t>
  </si>
  <si>
    <t>John Doe</t>
  </si>
  <si>
    <t>111 222 333</t>
  </si>
  <si>
    <t>BROWN, Charlie</t>
  </si>
  <si>
    <t>X</t>
  </si>
  <si>
    <t>222 333 444</t>
  </si>
  <si>
    <t>JOHNSON, Sam</t>
  </si>
  <si>
    <t>333 444 555</t>
  </si>
  <si>
    <t>SMITH, John</t>
  </si>
  <si>
    <t>444 555 666</t>
  </si>
  <si>
    <t>TAYLOR, Bill</t>
  </si>
  <si>
    <t>Employee Assistance Program</t>
  </si>
  <si>
    <t>RETIREE</t>
  </si>
  <si>
    <t>PRAIRIE - OVER 71</t>
  </si>
  <si>
    <t>Retiree Plan</t>
  </si>
  <si>
    <t xml:space="preserve">        As per the Article 27.02 in Collective Agreement (May1, 2018 to April 30, 2021) assessment will be charged for any late reports. </t>
  </si>
  <si>
    <t>(where applicable - Ont 8%, QC 9%)</t>
  </si>
  <si>
    <t>Helmets to Hardhats (H2H)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</si>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</sst>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6" fontId="14" fillId="0" borderId="0" xfId="0" applyNumberFormat="1" applyFont="1" applyFill="1" applyAlignme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H39" sqref="H39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10.4453125" style="29" customWidth="1"/>
    <col min="7" max="7" width="7.4453125" style="23" customWidth="1"/>
    <col min="8" max="9" width="7.3359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8" t="s">
        <v>49</v>
      </c>
      <c r="C5" s="21"/>
      <c r="D5" s="21"/>
      <c r="E5" s="22"/>
      <c r="F5" s="22"/>
      <c r="G5" s="54" t="s">
        <v>32</v>
      </c>
      <c r="H5" s="24" t="s">
        <v>52</v>
      </c>
      <c r="I5" s="21"/>
      <c r="J5" s="21"/>
    </row>
    <row r="6" spans="1:10" ht="15">
      <c r="A6" s="54" t="s">
        <v>24</v>
      </c>
      <c r="B6" s="39" t="s">
        <v>50</v>
      </c>
      <c r="C6" s="27" t="s">
        <v>66</v>
      </c>
      <c r="D6" s="21"/>
      <c r="E6" s="22"/>
      <c r="F6" s="22"/>
      <c r="G6" s="55" t="s">
        <v>48</v>
      </c>
      <c r="H6" s="24" t="s">
        <v>53</v>
      </c>
      <c r="I6" s="21"/>
      <c r="J6" s="21"/>
    </row>
    <row r="7" spans="1:10" ht="15">
      <c r="A7" s="55"/>
      <c r="B7" s="40" t="s">
        <v>51</v>
      </c>
      <c r="C7" s="27"/>
      <c r="D7" s="21"/>
      <c r="E7" s="22"/>
      <c r="F7" s="22"/>
      <c r="G7" s="54" t="s">
        <v>25</v>
      </c>
      <c r="H7" s="24" t="s">
        <v>54</v>
      </c>
      <c r="I7" s="21"/>
      <c r="J7" s="21"/>
    </row>
    <row r="8" spans="1:10" ht="15">
      <c r="A8" s="54" t="s">
        <v>23</v>
      </c>
      <c r="B8" s="72">
        <v>44044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68" t="s">
        <v>65</v>
      </c>
      <c r="E9" s="43" t="s">
        <v>29</v>
      </c>
      <c r="F9" s="43"/>
      <c r="G9" s="42" t="s">
        <v>2</v>
      </c>
      <c r="H9" s="42" t="s">
        <v>3</v>
      </c>
      <c r="I9" s="42" t="s">
        <v>4</v>
      </c>
      <c r="J9" s="42" t="s">
        <v>5</v>
      </c>
    </row>
    <row r="10" spans="1:10" s="25" customFormat="1" ht="16.5" customHeight="1" thickBot="1">
      <c r="A10" s="44" t="s">
        <v>27</v>
      </c>
      <c r="B10" s="44" t="s">
        <v>46</v>
      </c>
      <c r="C10" s="44" t="s">
        <v>6</v>
      </c>
      <c r="D10" s="69" t="s">
        <v>7</v>
      </c>
      <c r="E10" s="45" t="s">
        <v>47</v>
      </c>
      <c r="F10" s="45" t="s">
        <v>28</v>
      </c>
      <c r="G10" s="44" t="s">
        <v>8</v>
      </c>
      <c r="H10" s="44" t="s">
        <v>8</v>
      </c>
      <c r="I10" s="44" t="s">
        <v>8</v>
      </c>
      <c r="J10" s="44" t="s">
        <v>9</v>
      </c>
    </row>
    <row r="11" spans="1:10" s="26" customFormat="1" ht="16.5" customHeight="1" thickTop="1">
      <c r="A11" s="7" t="s">
        <v>55</v>
      </c>
      <c r="B11" s="7" t="s">
        <v>56</v>
      </c>
      <c r="C11" s="8">
        <v>488</v>
      </c>
      <c r="D11" s="9">
        <v>375</v>
      </c>
      <c r="E11" s="10" t="s">
        <v>57</v>
      </c>
      <c r="F11" s="10"/>
      <c r="G11" s="9">
        <v>40</v>
      </c>
      <c r="H11" s="9">
        <v>71.82</v>
      </c>
      <c r="I11" s="9" t="s">
        <v>71</v>
      </c>
      <c r="J11" s="9">
        <v>175</v>
      </c>
    </row>
    <row r="12" spans="1:10" s="26" customFormat="1" ht="15.75" customHeight="1">
      <c r="A12" s="8" t="s">
        <v>58</v>
      </c>
      <c r="B12" s="8" t="s">
        <v>59</v>
      </c>
      <c r="C12" s="8">
        <v>146</v>
      </c>
      <c r="D12" s="9">
        <v>72</v>
      </c>
      <c r="E12" s="10"/>
      <c r="F12" s="10" t="s">
        <v>57</v>
      </c>
      <c r="G12" s="9">
        <v>40</v>
      </c>
      <c r="H12" s="9">
        <v>23.14</v>
      </c>
      <c r="I12" s="9" t="s">
        <v>71</v>
      </c>
      <c r="J12" s="9">
        <v>72</v>
      </c>
    </row>
    <row r="13" spans="1:10" s="26" customFormat="1" ht="15.75" customHeight="1">
      <c r="A13" s="8" t="s">
        <v>60</v>
      </c>
      <c r="B13" s="8" t="s">
        <v>61</v>
      </c>
      <c r="C13" s="8">
        <v>271</v>
      </c>
      <c r="D13" s="9">
        <v>150</v>
      </c>
      <c r="E13" s="10" t="s">
        <v>57</v>
      </c>
      <c r="F13" s="10"/>
      <c r="G13" s="9">
        <v>40</v>
      </c>
      <c r="H13" s="9">
        <v>48.18</v>
      </c>
      <c r="I13" s="9" t="s">
        <v>71</v>
      </c>
      <c r="J13" s="9">
        <v>150</v>
      </c>
    </row>
    <row r="14" spans="1:10" s="26" customFormat="1" ht="15.75" customHeight="1">
      <c r="A14" s="8" t="s">
        <v>62</v>
      </c>
      <c r="B14" s="8" t="s">
        <v>63</v>
      </c>
      <c r="C14" s="8">
        <v>488</v>
      </c>
      <c r="D14" s="9">
        <v>375</v>
      </c>
      <c r="E14" s="10" t="s">
        <v>57</v>
      </c>
      <c r="F14" s="10"/>
      <c r="G14" s="9">
        <v>40</v>
      </c>
      <c r="H14" s="9">
        <v>71.82</v>
      </c>
      <c r="I14" s="9" t="s">
        <v>71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10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160</v>
      </c>
      <c r="H32" s="61">
        <f>SUM(H11:H31)</f>
        <v>214.95999999999998</v>
      </c>
      <c r="I32" s="61">
        <f>SUM(I11:I31)</f>
        <v>0</v>
      </c>
      <c r="J32" s="63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38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49"/>
      <c r="E36" s="3"/>
      <c r="F36" s="17"/>
      <c r="G36" s="13" t="s">
        <v>12</v>
      </c>
      <c r="H36" s="31">
        <f>G32</f>
        <v>160</v>
      </c>
      <c r="I36" s="28"/>
      <c r="J36" s="28"/>
    </row>
    <row r="37" spans="1:10" ht="15">
      <c r="A37" s="28"/>
      <c r="B37" s="12" t="s">
        <v>15</v>
      </c>
      <c r="D37" s="49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49"/>
      <c r="E38" s="3"/>
      <c r="F38" s="17"/>
      <c r="G38" s="13" t="s">
        <v>12</v>
      </c>
      <c r="H38" s="31" t="s">
        <v>71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39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35</v>
      </c>
      <c r="I40" s="28"/>
      <c r="J40" s="32">
        <f>SUM(H35:H39)</f>
        <v>645.16</v>
      </c>
    </row>
    <row r="41" spans="1:10" ht="15">
      <c r="A41" s="18" t="s">
        <v>42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18</v>
      </c>
      <c r="C42" s="4"/>
      <c r="D42" s="14">
        <v>376.76</v>
      </c>
      <c r="E42" s="12" t="s">
        <v>33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44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3">
        <f>SUM(D42:D43)</f>
        <v>376.76</v>
      </c>
      <c r="E44" s="12" t="s">
        <v>34</v>
      </c>
      <c r="F44" s="13"/>
      <c r="G44" s="16" t="s">
        <v>12</v>
      </c>
      <c r="H44" s="31">
        <f>C44*D44</f>
        <v>1130.28</v>
      </c>
    </row>
    <row r="45" spans="1:10" ht="15">
      <c r="A45" s="28"/>
      <c r="B45" s="12" t="s">
        <v>19</v>
      </c>
      <c r="C45" s="33">
        <f>F32</f>
        <v>1</v>
      </c>
      <c r="D45" s="74">
        <v>49.7</v>
      </c>
      <c r="E45" s="12" t="s">
        <v>45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36</v>
      </c>
      <c r="H46" s="28"/>
      <c r="I46" s="28"/>
      <c r="J46" s="34">
        <f>SUM(H44:H45)</f>
        <v>1179.98</v>
      </c>
    </row>
    <row r="47" spans="1:10" ht="15">
      <c r="A47" s="28"/>
      <c r="B47" s="28"/>
      <c r="C47" s="28"/>
      <c r="D47" s="28"/>
      <c r="E47" s="12"/>
      <c r="F47" s="13"/>
      <c r="G47" s="28" t="s">
        <v>37</v>
      </c>
      <c r="H47" s="28"/>
      <c r="I47" s="28"/>
      <c r="J47" s="56">
        <v>0</v>
      </c>
    </row>
    <row r="48" spans="1:10" ht="15">
      <c r="A48" s="28"/>
      <c r="B48" s="28"/>
      <c r="C48" s="28"/>
      <c r="D48" s="28"/>
      <c r="E48" s="12"/>
      <c r="F48" s="13"/>
      <c r="G48" s="71" t="s">
        <v>69</v>
      </c>
      <c r="H48" s="28"/>
      <c r="I48" s="28"/>
      <c r="J48" s="28"/>
    </row>
    <row r="49" spans="1:10" ht="15">
      <c r="A49" s="64"/>
      <c r="B49" s="64" t="s">
        <v>67</v>
      </c>
      <c r="C49" s="64"/>
      <c r="D49" s="31">
        <f>D32</f>
        <v>972</v>
      </c>
      <c r="E49" s="65" t="s">
        <v>38</v>
      </c>
      <c r="F49" s="17">
        <v>0.35</v>
      </c>
      <c r="G49" s="66" t="s">
        <v>12</v>
      </c>
      <c r="H49" s="31">
        <f>D49*F49</f>
        <v>340.2</v>
      </c>
      <c r="I49" s="67"/>
      <c r="J49" s="31">
        <f>H49</f>
        <v>340.2</v>
      </c>
    </row>
    <row r="50" spans="1:10" ht="15">
      <c r="A50" s="64"/>
      <c r="B50" s="64" t="s">
        <v>64</v>
      </c>
      <c r="C50" s="64"/>
      <c r="D50" s="31">
        <f>J32</f>
        <v>772</v>
      </c>
      <c r="E50" s="65" t="s">
        <v>38</v>
      </c>
      <c r="F50" s="17">
        <v>0.04</v>
      </c>
      <c r="G50" s="66" t="s">
        <v>12</v>
      </c>
      <c r="H50" s="31">
        <f>D50*F50</f>
        <v>30.88</v>
      </c>
      <c r="I50" s="67"/>
      <c r="J50" s="31">
        <f>H50</f>
        <v>30.88</v>
      </c>
    </row>
    <row r="51" spans="1:10" ht="15">
      <c r="A51" s="64"/>
      <c r="B51" s="71" t="s">
        <v>70</v>
      </c>
      <c r="C51" s="64"/>
      <c r="D51" s="31">
        <f>J32</f>
        <v>772</v>
      </c>
      <c r="E51" s="65" t="s">
        <v>38</v>
      </c>
      <c r="F51" s="17">
        <v>0.02</v>
      </c>
      <c r="G51" s="66" t="s">
        <v>12</v>
      </c>
      <c r="H51" s="31">
        <f>D51*F51</f>
        <v>15.44</v>
      </c>
      <c r="I51" s="67"/>
      <c r="J51" s="31">
        <f>H51</f>
        <v>15.44</v>
      </c>
    </row>
    <row r="52" ht="15">
      <c r="E52" s="30"/>
    </row>
    <row r="53" spans="1:10" ht="15">
      <c r="A53" s="50"/>
      <c r="B53" s="50"/>
      <c r="C53" s="50"/>
      <c r="D53" s="50" t="s">
        <v>43</v>
      </c>
      <c r="E53" s="51"/>
      <c r="F53" s="52"/>
      <c r="G53" s="50"/>
      <c r="H53" s="50"/>
      <c r="I53" s="50"/>
      <c r="J53" s="37">
        <f>SUM(J40:J52)</f>
        <v>2211.66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7"/>
    </row>
    <row r="55" spans="1:9" ht="15">
      <c r="A55" s="53" t="s">
        <v>41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0" t="s">
        <v>40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0" t="s">
        <v>68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2010-12-21T17:42:46Z</cp:lastPrinted>
  <dcterms:created xsi:type="dcterms:W3CDTF">2003-04-15T18:30:46Z</dcterms:created>
  <dcterms:modified xsi:type="dcterms:W3CDTF">2020-08-06T19:12:38Z</dcterms:modified>
  <cp:category/>
  <cp:version/>
  <cp:contentType/>
  <cp:contentStatus/>
</cp:coreProperties>
</file>