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<sst xmlns="http://schemas.openxmlformats.org/spreadsheetml/2006/main" count="88" uniqueCount="71">
  <si>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</si>
  <si>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</si>
  <si>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</si>
  <si>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</si>
  <si>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</si>
  <si>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</si>
  <si>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</si>
  <si>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</si>
  <si>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</si>
  <si>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</si>
  <si>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</si>
  <si>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</si>
  <si>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</si>
  <si>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</si>
  <si>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</si>
  <si>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</si>
  <si>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</si>
  <si>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</si>
  <si>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</si>
  <si>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</si>
  <si>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</si>
  <si>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</si>
  <si>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</si>
  <si>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</si>
  <si>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</si>
  <si>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</si>
  <si>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</si>
  <si>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</si>
  <si>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</si>
  <si>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</si>
  <si>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</si>
  <si>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</si>
  <si>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</si>
  <si>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</si>
  <si>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</si>
  <si>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</si>
  <si>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</si>
  <si>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</si>
  <si>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</si>
  <si>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</si>
  <si>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</si>
  <si>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</si>
  <si>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</si>
  <si>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</si>
  <si>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</si>
  <si>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</si>
  <si>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</si>
  <si>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</si>
  <si>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</si>
  <si>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</si>
  <si>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</si>
  <si>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</si>
  <si>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</si>
  <si>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</si>
  <si>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</si>
  <si>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</si>
  <si>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</si>
  <si>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</si>
  <si>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</si>
  <si>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</si>
  <si>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</si>
  <si>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</si>
  <si>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</si>
  <si>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</si>
  <si>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</si>
  <si>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- OVER AGE 64</t>
  </si>
  <si>
    <t>Retiree Plan</t>
  </si>
  <si>
    <t>De Novo Fund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</si>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</sst>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  <numFmt numFmtId="178" formatCode="[$-1009]mmmm\ d\,\ yyyy"/>
    <numFmt numFmtId="179" formatCode="[$-409]h:mm:ss\ AM/PM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171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G15" sqref="G1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1"/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43831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7592.47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376.76</v>
      </c>
      <c r="E44" s="12" t="s">
        <v>38</v>
      </c>
      <c r="F44" s="13"/>
      <c r="G44" s="16" t="s">
        <v>13</v>
      </c>
      <c r="H44" s="30">
        <f>C44*D44</f>
        <v>1130.28</v>
      </c>
    </row>
    <row r="45" spans="1:10" ht="15">
      <c r="A45" s="28"/>
      <c r="B45" s="12" t="s">
        <v>20</v>
      </c>
      <c r="C45" s="32">
        <f>F32</f>
        <v>1</v>
      </c>
      <c r="D45" s="73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94.39840000000001</v>
      </c>
    </row>
    <row r="48" spans="1:10" ht="15">
      <c r="A48" s="28"/>
      <c r="B48" s="28"/>
      <c r="C48" s="28"/>
      <c r="D48" s="28"/>
      <c r="E48" s="12"/>
      <c r="F48" s="13"/>
      <c r="G48" s="71" t="s">
        <v>70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69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69">
        <f>D50*F50</f>
        <v>30.88</v>
      </c>
      <c r="I50" s="50"/>
      <c r="J50" s="30">
        <f>H50</f>
        <v>30.88</v>
      </c>
    </row>
    <row r="51" spans="2:10" ht="15">
      <c r="B51" s="71" t="s">
        <v>69</v>
      </c>
      <c r="C51" s="50"/>
      <c r="D51" s="30">
        <f>J32</f>
        <v>772</v>
      </c>
      <c r="E51" s="63" t="s">
        <v>42</v>
      </c>
      <c r="F51" s="17">
        <v>0.02</v>
      </c>
      <c r="G51" s="64" t="s">
        <v>13</v>
      </c>
      <c r="H51" s="69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9253.368400000001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68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2012-05-09T15:26:19Z</cp:lastPrinted>
  <dcterms:created xsi:type="dcterms:W3CDTF">2003-04-15T18:30:46Z</dcterms:created>
  <dcterms:modified xsi:type="dcterms:W3CDTF">2020-01-16T19:17:09Z</dcterms:modified>
  <cp:category/>
  <cp:version/>
  <cp:contentType/>
  <cp:contentStatus/>
</cp:coreProperties>
</file>