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<sst xmlns="http://schemas.openxmlformats.org/spreadsheetml/2006/main" count="89" uniqueCount="72">
  <si>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</si>
  <si>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</si>
  <si>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</si>
  <si>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</si>
  <si>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</si>
  <si>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</si>
  <si>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</si>
  <si>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</si>
  <si>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</si>
  <si>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</si>
  <si>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</si>
  <si>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</si>
  <si>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</si>
  <si>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</si>
  <si>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</si>
  <si>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</si>
  <si>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</si>
  <si>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</si>
  <si>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</si>
  <si>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</si>
  <si>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</si>
  <si>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</si>
  <si>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</si>
  <si>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</si>
  <si>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</si>
  <si>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</si>
  <si>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</si>
  <si>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</si>
  <si>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</si>
  <si>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</si>
  <si>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</si>
  <si>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</si>
  <si>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</si>
  <si>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</si>
  <si>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</si>
  <si>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</si>
  <si>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</si>
  <si>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</si>
  <si>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</si>
  <si>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</si>
  <si>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</si>
  <si>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</si>
  <si>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</si>
  <si>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</si>
  <si>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</si>
  <si>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</si>
  <si>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</si>
  <si>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</si>
  <si>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</si>
  <si>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</si>
  <si>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</si>
  <si>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</si>
  <si>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</si>
  <si>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</si>
  <si>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</si>
  <si>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</si>
  <si>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</si>
  <si>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</si>
  <si>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</si>
  <si>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</si>
  <si>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E-Mail: </t>
  </si>
  <si>
    <t>jdoe@??.com</t>
  </si>
  <si>
    <t xml:space="preserve"> </t>
  </si>
  <si>
    <t>Employee Assistance Fund</t>
  </si>
  <si>
    <t xml:space="preserve"> PROBATION FULL</t>
  </si>
  <si>
    <t>RETIREE</t>
  </si>
  <si>
    <t>ATLANTIC - OVER AGE 71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</si>
  <si>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</si>
  <si>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</si>
  <si>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</si>
  <si>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</si>
  <si>
    <t>Full Plan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</si>
</sst>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D40" sqref="D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9.996093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20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19</v>
      </c>
      <c r="E2" s="49"/>
      <c r="F2" s="49"/>
      <c r="G2" s="48"/>
    </row>
    <row r="3" spans="1:7" s="20" customFormat="1" ht="20.25">
      <c r="A3" s="19"/>
      <c r="B3" s="47" t="s">
        <v>21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30</v>
      </c>
      <c r="B5" s="38" t="s">
        <v>57</v>
      </c>
      <c r="C5" s="21"/>
      <c r="D5" s="21"/>
      <c r="E5" s="22"/>
      <c r="F5" s="22"/>
      <c r="G5" s="55" t="s">
        <v>32</v>
      </c>
      <c r="H5" s="24" t="s">
        <v>56</v>
      </c>
      <c r="I5" s="21"/>
      <c r="J5" s="21"/>
    </row>
    <row r="6" spans="1:10" ht="15">
      <c r="A6" s="55" t="s">
        <v>23</v>
      </c>
      <c r="B6" s="39" t="s">
        <v>31</v>
      </c>
      <c r="C6" s="18" t="s">
        <v>66</v>
      </c>
      <c r="D6" s="21"/>
      <c r="E6" s="22"/>
      <c r="F6" s="22"/>
      <c r="G6" s="56" t="s">
        <v>60</v>
      </c>
      <c r="H6" s="24" t="s">
        <v>61</v>
      </c>
      <c r="I6" s="21"/>
      <c r="J6" s="21"/>
    </row>
    <row r="7" spans="1:10" ht="15">
      <c r="A7" s="56"/>
      <c r="B7" s="40" t="s">
        <v>59</v>
      </c>
      <c r="C7" s="27"/>
      <c r="D7" s="21"/>
      <c r="E7" s="22"/>
      <c r="F7" s="22"/>
      <c r="G7" s="55" t="s">
        <v>24</v>
      </c>
      <c r="H7" s="24" t="s">
        <v>33</v>
      </c>
      <c r="I7" s="21"/>
      <c r="J7" s="21"/>
    </row>
    <row r="8" spans="1:10" ht="15">
      <c r="A8" s="55" t="s">
        <v>22</v>
      </c>
      <c r="B8" s="41">
        <v>43831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25</v>
      </c>
      <c r="C9" s="43" t="s">
        <v>1</v>
      </c>
      <c r="D9" s="69" t="s">
        <v>65</v>
      </c>
      <c r="E9" s="44" t="s">
        <v>28</v>
      </c>
      <c r="F9" s="44"/>
      <c r="G9" s="43" t="s">
        <v>2</v>
      </c>
      <c r="H9" s="43" t="s">
        <v>3</v>
      </c>
      <c r="I9" s="43" t="s">
        <v>4</v>
      </c>
      <c r="J9" s="43" t="s">
        <v>5</v>
      </c>
    </row>
    <row r="10" spans="1:10" s="25" customFormat="1" ht="16.5" customHeight="1" thickBot="1">
      <c r="A10" s="45" t="s">
        <v>26</v>
      </c>
      <c r="B10" s="45" t="s">
        <v>58</v>
      </c>
      <c r="C10" s="45" t="s">
        <v>6</v>
      </c>
      <c r="D10" s="70" t="s">
        <v>7</v>
      </c>
      <c r="E10" s="46" t="s">
        <v>64</v>
      </c>
      <c r="F10" s="46" t="s">
        <v>27</v>
      </c>
      <c r="G10" s="45" t="s">
        <v>8</v>
      </c>
      <c r="H10" s="45" t="s">
        <v>8</v>
      </c>
      <c r="I10" s="45" t="s">
        <v>8</v>
      </c>
      <c r="J10" s="45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10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160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40</v>
      </c>
      <c r="F35" s="17">
        <v>7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50"/>
      <c r="E36" s="3"/>
      <c r="F36" s="17"/>
      <c r="G36" s="13" t="s">
        <v>12</v>
      </c>
      <c r="H36" s="30">
        <f>G32</f>
        <v>160</v>
      </c>
      <c r="I36" s="28"/>
      <c r="J36" s="28"/>
    </row>
    <row r="37" spans="1:10" ht="15">
      <c r="A37" s="28"/>
      <c r="B37" s="12" t="s">
        <v>15</v>
      </c>
      <c r="D37" s="50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50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41</v>
      </c>
      <c r="F39" s="17">
        <v>0.35</v>
      </c>
      <c r="G39" s="13" t="s">
        <v>12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788.47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7" t="s">
        <v>71</v>
      </c>
      <c r="C42" s="4"/>
      <c r="D42" s="14">
        <v>376.76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3">
        <f>D42+D43</f>
        <v>376.76</v>
      </c>
      <c r="E44" s="12" t="s">
        <v>36</v>
      </c>
      <c r="F44" s="13"/>
      <c r="G44" s="16" t="s">
        <v>12</v>
      </c>
      <c r="H44" s="30">
        <f>C44*D44</f>
        <v>1130.28</v>
      </c>
    </row>
    <row r="45" spans="1:10" ht="15">
      <c r="A45" s="28"/>
      <c r="B45" s="12" t="s">
        <v>18</v>
      </c>
      <c r="C45" s="32">
        <f>F32</f>
        <v>1</v>
      </c>
      <c r="D45" s="74">
        <v>49.7</v>
      </c>
      <c r="E45" s="12" t="s">
        <v>47</v>
      </c>
      <c r="F45" s="5"/>
      <c r="G45" s="13" t="s">
        <v>12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57">
        <v>0</v>
      </c>
    </row>
    <row r="48" spans="1:10" ht="15">
      <c r="A48" s="28"/>
      <c r="B48" s="28"/>
      <c r="C48" s="28" t="s">
        <v>62</v>
      </c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28"/>
      <c r="B49" s="65" t="s">
        <v>67</v>
      </c>
      <c r="C49" s="28"/>
      <c r="D49" s="30">
        <f>D32</f>
        <v>972</v>
      </c>
      <c r="E49" s="12" t="s">
        <v>40</v>
      </c>
      <c r="F49" s="17">
        <v>0.35</v>
      </c>
      <c r="G49" s="16" t="s">
        <v>12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63</v>
      </c>
      <c r="D50" s="66">
        <f>J32</f>
        <v>772</v>
      </c>
      <c r="E50" s="67" t="s">
        <v>40</v>
      </c>
      <c r="F50" s="17">
        <v>0.04</v>
      </c>
      <c r="G50" s="68" t="s">
        <v>12</v>
      </c>
      <c r="H50" s="30">
        <f>D50*F50</f>
        <v>30.88</v>
      </c>
      <c r="J50" s="30">
        <f>H50</f>
        <v>30.88</v>
      </c>
    </row>
    <row r="51" spans="2:10" ht="15">
      <c r="B51" s="65" t="s">
        <v>68</v>
      </c>
      <c r="D51" s="66">
        <f>J32</f>
        <v>772</v>
      </c>
      <c r="E51" s="67" t="s">
        <v>40</v>
      </c>
      <c r="F51" s="17">
        <v>0.02</v>
      </c>
      <c r="G51" s="68" t="s">
        <v>12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30"/>
      <c r="J52" s="30"/>
    </row>
    <row r="53" spans="1:10" ht="15">
      <c r="A53" s="51"/>
      <c r="B53" s="51"/>
      <c r="C53" s="51"/>
      <c r="D53" s="51" t="s">
        <v>45</v>
      </c>
      <c r="E53" s="52"/>
      <c r="F53" s="53"/>
      <c r="G53" s="51"/>
      <c r="H53" s="51"/>
      <c r="I53" s="51"/>
      <c r="J53" s="37">
        <f>SUM(J40:J52)</f>
        <v>2354.9700000000003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43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2" t="s">
        <v>42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2" t="s">
        <v>70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2015-12-07T15:40:59Z</cp:lastPrinted>
  <dcterms:created xsi:type="dcterms:W3CDTF">2003-04-15T18:30:46Z</dcterms:created>
  <dcterms:modified xsi:type="dcterms:W3CDTF">2020-01-16T21:43:45Z</dcterms:modified>
  <cp:category/>
  <cp:version/>
  <cp:contentType/>
  <cp:contentStatus/>
</cp:coreProperties>
</file>