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<sst xmlns="http://schemas.openxmlformats.org/spreadsheetml/2006/main" count="89" uniqueCount="72">
  <si>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</si>
  <si>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</si>
  <si>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</si>
  <si>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</si>
  <si>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</si>
  <si>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</si>
  <si>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</si>
  <si>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</si>
  <si>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</si>
  <si>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</si>
  <si>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</si>
  <si>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</si>
  <si>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</si>
  <si>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</si>
  <si>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</si>
  <si>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</si>
  <si>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</si>
  <si>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</si>
  <si>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</si>
  <si>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</si>
  <si>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</si>
  <si>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</si>
  <si>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</si>
  <si>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</si>
  <si>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</si>
  <si>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</si>
  <si>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</si>
  <si>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</si>
  <si>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</si>
  <si>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</si>
  <si>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</si>
  <si>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</si>
  <si>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</si>
  <si>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</si>
  <si>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</si>
  <si>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</si>
  <si>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</si>
  <si>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</si>
  <si>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</si>
  <si>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</si>
  <si>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</si>
  <si>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</si>
  <si>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</si>
  <si>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</si>
  <si>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</si>
  <si>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</si>
  <si>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</si>
  <si>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</si>
  <si>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</si>
  <si>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</si>
  <si>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</si>
  <si>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</si>
  <si>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</si>
  <si>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</si>
  <si>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</si>
  <si>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</si>
  <si>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</si>
  <si>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</si>
  <si>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</si>
  <si>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</si>
  <si>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</si>
  <si>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</si>
  <si>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PIPELINE</t>
  </si>
  <si>
    <t xml:space="preserve"> PROBATION FULL</t>
  </si>
  <si>
    <t>RETIREE</t>
  </si>
  <si>
    <t>PROBATIONARY EMPLOYEES UNDER 500 HRS</t>
  </si>
  <si>
    <t>Full Plan - Probationary (over 120 hrs)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</si>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</sst>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M15" sqref="M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7" t="s">
        <v>57</v>
      </c>
      <c r="C5" s="21"/>
      <c r="D5" s="21"/>
      <c r="E5" s="22"/>
      <c r="F5" s="22"/>
      <c r="G5" s="54" t="s">
        <v>32</v>
      </c>
      <c r="H5" s="24" t="s">
        <v>56</v>
      </c>
      <c r="I5" s="21"/>
      <c r="J5" s="21"/>
    </row>
    <row r="6" spans="1:10" ht="15">
      <c r="A6" s="54" t="s">
        <v>23</v>
      </c>
      <c r="B6" s="38" t="s">
        <v>31</v>
      </c>
      <c r="C6" s="27" t="s">
        <v>62</v>
      </c>
      <c r="D6" s="21"/>
      <c r="E6" s="22"/>
      <c r="F6" s="22"/>
      <c r="G6" s="55" t="s">
        <v>60</v>
      </c>
      <c r="H6" s="24" t="s">
        <v>61</v>
      </c>
      <c r="I6" s="21"/>
      <c r="J6" s="21"/>
    </row>
    <row r="7" spans="1:10" ht="15">
      <c r="A7" s="55"/>
      <c r="B7" s="39" t="s">
        <v>59</v>
      </c>
      <c r="C7" s="27" t="s">
        <v>65</v>
      </c>
      <c r="D7" s="21"/>
      <c r="E7" s="22"/>
      <c r="F7" s="22"/>
      <c r="G7" s="54" t="s">
        <v>24</v>
      </c>
      <c r="H7" s="24" t="s">
        <v>33</v>
      </c>
      <c r="I7" s="21"/>
      <c r="J7" s="21"/>
    </row>
    <row r="8" spans="1:10" ht="15">
      <c r="A8" s="54" t="s">
        <v>22</v>
      </c>
      <c r="B8" s="40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9" t="s">
        <v>64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58</v>
      </c>
      <c r="C10" s="44" t="s">
        <v>6</v>
      </c>
      <c r="D10" s="70" t="s">
        <v>7</v>
      </c>
      <c r="E10" s="45" t="s">
        <v>63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6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0.35</v>
      </c>
      <c r="G39" s="13" t="s">
        <v>12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768.47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3">
        <f>SUM(D42:D43)</f>
        <v>376.75</v>
      </c>
      <c r="E44" s="12" t="s">
        <v>36</v>
      </c>
      <c r="F44" s="13"/>
      <c r="G44" s="16" t="s">
        <v>12</v>
      </c>
      <c r="H44" s="30">
        <f>C44*D44</f>
        <v>1130.25</v>
      </c>
    </row>
    <row r="45" spans="1:10" ht="15">
      <c r="A45" s="28"/>
      <c r="B45" s="12" t="s">
        <v>18</v>
      </c>
      <c r="C45" s="32">
        <f>F32</f>
        <v>1</v>
      </c>
      <c r="D45" s="74">
        <v>49.7</v>
      </c>
      <c r="E45" s="12" t="s">
        <v>47</v>
      </c>
      <c r="F45" s="5"/>
      <c r="G45" s="13" t="s">
        <v>12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J46*0.08</f>
        <v>94.396</v>
      </c>
    </row>
    <row r="48" spans="1:10" ht="15">
      <c r="A48" s="28"/>
      <c r="B48" s="28"/>
      <c r="C48" s="28"/>
      <c r="D48" s="28"/>
      <c r="E48" s="12"/>
      <c r="F48" s="13"/>
      <c r="G48" s="72" t="s">
        <v>71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40</v>
      </c>
      <c r="F49" s="17">
        <v>0.35</v>
      </c>
      <c r="G49" s="67" t="s">
        <v>12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40</v>
      </c>
      <c r="F50" s="17">
        <v>0.04</v>
      </c>
      <c r="G50" s="64" t="s">
        <v>12</v>
      </c>
      <c r="H50" s="30">
        <f>D50*F50</f>
        <v>30.88</v>
      </c>
      <c r="I50" s="50"/>
      <c r="J50" s="30">
        <f>H50</f>
        <v>30.88</v>
      </c>
    </row>
    <row r="51" spans="2:10" ht="15">
      <c r="B51" s="72" t="s">
        <v>70</v>
      </c>
      <c r="C51" s="50"/>
      <c r="D51" s="30">
        <f>J32</f>
        <v>772</v>
      </c>
      <c r="E51" s="63" t="s">
        <v>40</v>
      </c>
      <c r="F51" s="17">
        <v>0.02</v>
      </c>
      <c r="G51" s="64" t="s">
        <v>12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45</v>
      </c>
      <c r="E53" s="51"/>
      <c r="F53" s="52"/>
      <c r="G53" s="50"/>
      <c r="H53" s="50"/>
      <c r="I53" s="50"/>
      <c r="J53" s="36">
        <f>SUM(J40:J51)</f>
        <v>2429.3360000000002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43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1" t="s">
        <v>42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1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mnoga</cp:lastModifiedBy>
  <cp:lastPrinted>2012-05-09T15:26:19Z</cp:lastPrinted>
  <dcterms:created xsi:type="dcterms:W3CDTF">2003-04-15T18:30:46Z</dcterms:created>
  <dcterms:modified xsi:type="dcterms:W3CDTF">2019-08-15T22:29:07Z</dcterms:modified>
  <cp:category/>
  <cp:version/>
  <cp:contentType/>
  <cp:contentStatus/>
</cp:coreProperties>
</file>